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<sst xmlns="http://schemas.openxmlformats.org/spreadsheetml/2006/main" count="577" uniqueCount="194">
  <si>
    <t>天涯人力五指山分公司派遣至五指山市教育局乡村幼师岗位
综合成绩</t>
  </si>
  <si>
    <t>序号</t>
  </si>
  <si>
    <t>姓名</t>
  </si>
  <si>
    <t>性别</t>
  </si>
  <si>
    <t>身份证号</t>
  </si>
  <si>
    <t xml:space="preserve">报考岗位
</t>
  </si>
  <si>
    <t>笔试成绩</t>
  </si>
  <si>
    <t>面试成绩</t>
  </si>
  <si>
    <t>综合成绩
（笔试成绩50%+面试成绩50%）</t>
  </si>
  <si>
    <t>备注</t>
  </si>
  <si>
    <t>刘晓</t>
  </si>
  <si>
    <t>女</t>
  </si>
  <si>
    <t>460007199303038761</t>
  </si>
  <si>
    <t>畅好居幼儿园</t>
  </si>
  <si>
    <t>拟录用</t>
  </si>
  <si>
    <t>兰小惠</t>
  </si>
  <si>
    <t>460034199505043322</t>
  </si>
  <si>
    <t>王晓倩</t>
  </si>
  <si>
    <t>46000119900413152X</t>
  </si>
  <si>
    <t>邢水鲜</t>
  </si>
  <si>
    <t>460033199512044183</t>
  </si>
  <si>
    <t>黄彩云</t>
  </si>
  <si>
    <t>460035198310102128</t>
  </si>
  <si>
    <t>畅好中心学校</t>
  </si>
  <si>
    <t>符丽嫚</t>
  </si>
  <si>
    <t>460030198710100365</t>
  </si>
  <si>
    <t>万太春</t>
  </si>
  <si>
    <t>460003199211212640</t>
  </si>
  <si>
    <t>畅好中心幼儿园</t>
  </si>
  <si>
    <t>黄符银</t>
  </si>
  <si>
    <t>男</t>
  </si>
  <si>
    <t>460001198703300519</t>
  </si>
  <si>
    <t>石维刚</t>
  </si>
  <si>
    <t>210921197803200818</t>
  </si>
  <si>
    <t>番阳中心学校</t>
  </si>
  <si>
    <t>王祖艺</t>
  </si>
  <si>
    <t>460001199411201927</t>
  </si>
  <si>
    <t>洪帅</t>
  </si>
  <si>
    <t>460033199404087784</t>
  </si>
  <si>
    <t>卢良梅</t>
  </si>
  <si>
    <t>460033198204086280</t>
  </si>
  <si>
    <t>番阳中心幼儿园</t>
  </si>
  <si>
    <t>黄秋莉</t>
  </si>
  <si>
    <t>460001198709250620</t>
  </si>
  <si>
    <t>黄思情</t>
  </si>
  <si>
    <t>460001199110190523</t>
  </si>
  <si>
    <t>红星学校</t>
  </si>
  <si>
    <t>王梅女</t>
  </si>
  <si>
    <t>460003199502162065</t>
  </si>
  <si>
    <t>郭丽华</t>
  </si>
  <si>
    <t>460036198108017022</t>
  </si>
  <si>
    <t>彭广德</t>
  </si>
  <si>
    <t>452528197911162010</t>
  </si>
  <si>
    <t>于乔慕</t>
  </si>
  <si>
    <t>430407199910110637</t>
  </si>
  <si>
    <t>苏文碧</t>
  </si>
  <si>
    <t>460200199305154906</t>
  </si>
  <si>
    <t>陈翠香</t>
  </si>
  <si>
    <t>460200199506284248</t>
  </si>
  <si>
    <t>缺考</t>
  </si>
  <si>
    <t>黄俊梅</t>
  </si>
  <si>
    <t>460001197611171727</t>
  </si>
  <si>
    <t>嘉佳幼儿园</t>
  </si>
  <si>
    <t>王芳</t>
  </si>
  <si>
    <t>460001197810200025</t>
  </si>
  <si>
    <t>陈奕延</t>
  </si>
  <si>
    <t>46000119940411071X</t>
  </si>
  <si>
    <t>锦绣幼儿园</t>
  </si>
  <si>
    <t>王锡花</t>
  </si>
  <si>
    <t>460007198203164969</t>
  </si>
  <si>
    <t>余春暖</t>
  </si>
  <si>
    <t>460001199408150743</t>
  </si>
  <si>
    <t>黄妹</t>
  </si>
  <si>
    <t>460001199310061320</t>
  </si>
  <si>
    <t>毛道中心学校</t>
  </si>
  <si>
    <t>黄洪亮</t>
  </si>
  <si>
    <t>460001197408031323</t>
  </si>
  <si>
    <t>毛道中心幼儿园</t>
  </si>
  <si>
    <t>代忠来</t>
  </si>
  <si>
    <t>230206198406151916</t>
  </si>
  <si>
    <t>毛阳中心学校</t>
  </si>
  <si>
    <t>张艺</t>
  </si>
  <si>
    <t>469023199410282047</t>
  </si>
  <si>
    <t>蓝惠</t>
  </si>
  <si>
    <t>460200199605094028</t>
  </si>
  <si>
    <t>何玉元</t>
  </si>
  <si>
    <t>460003198902173025</t>
  </si>
  <si>
    <t>毛阳中心幼儿园</t>
  </si>
  <si>
    <t>王兰婷</t>
  </si>
  <si>
    <t>460001199305161925</t>
  </si>
  <si>
    <t>邢兰英</t>
  </si>
  <si>
    <t>460033198711267481</t>
  </si>
  <si>
    <t>王俊姬</t>
  </si>
  <si>
    <t>460036199012044522</t>
  </si>
  <si>
    <t>南圣中心学校</t>
  </si>
  <si>
    <t>史才米</t>
  </si>
  <si>
    <t>460001199604150329</t>
  </si>
  <si>
    <t>刘金妹</t>
  </si>
  <si>
    <t>460007199310056829</t>
  </si>
  <si>
    <t>南圣中心幼儿园</t>
  </si>
  <si>
    <t>王秋梅</t>
  </si>
  <si>
    <t>460001198208261727</t>
  </si>
  <si>
    <t>水满中心学校</t>
  </si>
  <si>
    <t>王丽娥</t>
  </si>
  <si>
    <t>460001198407171724</t>
  </si>
  <si>
    <t>水满中心幼儿园</t>
  </si>
  <si>
    <t>陈晶晶</t>
  </si>
  <si>
    <t>460005199509210026</t>
  </si>
  <si>
    <t>市幼儿园</t>
  </si>
  <si>
    <t>朱丽云</t>
  </si>
  <si>
    <t>460001199707241522</t>
  </si>
  <si>
    <t>王淑娴</t>
  </si>
  <si>
    <t>460001199710261524</t>
  </si>
  <si>
    <t>黄丹琼</t>
  </si>
  <si>
    <t>460001198901251025</t>
  </si>
  <si>
    <t>朱妹</t>
  </si>
  <si>
    <t>460036199308012124</t>
  </si>
  <si>
    <t>何文诗</t>
  </si>
  <si>
    <t>460001199610162211</t>
  </si>
  <si>
    <t>思源实验学校</t>
  </si>
  <si>
    <t>廖正灵</t>
  </si>
  <si>
    <t>460035199502140625</t>
  </si>
  <si>
    <t>王健</t>
  </si>
  <si>
    <t>460026198601272710</t>
  </si>
  <si>
    <t>苏琼燕</t>
  </si>
  <si>
    <t>460300198807150025</t>
  </si>
  <si>
    <t>通什中心学校</t>
  </si>
  <si>
    <t>黄晓杏</t>
  </si>
  <si>
    <t>460035199506180229</t>
  </si>
  <si>
    <t>陈飞飞</t>
  </si>
  <si>
    <t>460034199302050469</t>
  </si>
  <si>
    <t>王丽芳</t>
  </si>
  <si>
    <t>46000119850628074X</t>
  </si>
  <si>
    <t>通什中心幼儿园</t>
  </si>
  <si>
    <t>黄美</t>
  </si>
  <si>
    <t>460001198205040785</t>
  </si>
  <si>
    <t>黄兰慰</t>
  </si>
  <si>
    <t>460001197804121048</t>
  </si>
  <si>
    <t>胡陆萍</t>
  </si>
  <si>
    <t>460035198609233229</t>
  </si>
  <si>
    <t>何彩莲</t>
  </si>
  <si>
    <t>460033199708230383</t>
  </si>
  <si>
    <t>五指山市第三小学</t>
  </si>
  <si>
    <t>曾平红</t>
  </si>
  <si>
    <t>460033199411173883</t>
  </si>
  <si>
    <t>陈帆帆</t>
  </si>
  <si>
    <t>460001199206011526</t>
  </si>
  <si>
    <t>高元曼</t>
  </si>
  <si>
    <t>46020019990804292X</t>
  </si>
  <si>
    <t>王灵莹</t>
  </si>
  <si>
    <t>460001199205311025</t>
  </si>
  <si>
    <t>五指山市第一小学</t>
  </si>
  <si>
    <t>王娇</t>
  </si>
  <si>
    <t>460007198809135847</t>
  </si>
  <si>
    <t>杨兵</t>
  </si>
  <si>
    <t>51302119760705343X</t>
  </si>
  <si>
    <t>李静</t>
  </si>
  <si>
    <t>52212819940706402X</t>
  </si>
  <si>
    <t>钟双芳</t>
  </si>
  <si>
    <t>460031199012135289</t>
  </si>
  <si>
    <t>张树凤</t>
  </si>
  <si>
    <t>460007199304030024</t>
  </si>
  <si>
    <t>陈超燕</t>
  </si>
  <si>
    <t>450902198707032922</t>
  </si>
  <si>
    <t>李丽媱</t>
  </si>
  <si>
    <t>460035199108153022</t>
  </si>
  <si>
    <t>罗俊</t>
  </si>
  <si>
    <t>53212919960116134X</t>
  </si>
  <si>
    <t>五指山特殊教育学校</t>
  </si>
  <si>
    <t>刘谨娴</t>
  </si>
  <si>
    <t>460006198710060420</t>
  </si>
  <si>
    <t>黄晓兰</t>
  </si>
  <si>
    <t>460001198209241023</t>
  </si>
  <si>
    <t>任新军</t>
  </si>
  <si>
    <t>410225198604132938</t>
  </si>
  <si>
    <t>陈玮</t>
  </si>
  <si>
    <t>421003198002180020</t>
  </si>
  <si>
    <t>王雪梅</t>
  </si>
  <si>
    <t>460001199210081949</t>
  </si>
  <si>
    <t>邢美慧</t>
  </si>
  <si>
    <t>460001197904010724</t>
  </si>
  <si>
    <t>丰云静</t>
  </si>
  <si>
    <t>460034199101161541</t>
  </si>
  <si>
    <t>五指山中学</t>
  </si>
  <si>
    <t>陈倩巧</t>
  </si>
  <si>
    <t>460033198911273245</t>
  </si>
  <si>
    <t>董凡帆</t>
  </si>
  <si>
    <t>460200199508043333</t>
  </si>
  <si>
    <t>黄雅杏</t>
  </si>
  <si>
    <t>46000119920215102X</t>
  </si>
  <si>
    <t>王亚荇</t>
  </si>
  <si>
    <t>460001199508231727</t>
  </si>
  <si>
    <t>按综合成绩递补拟录用</t>
  </si>
  <si>
    <t>红山学校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</si>
</sst>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6"/>
      <color indexed="8"/>
      <name val="仿宋_GB2312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Calibri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0"/>
    </font>
    <font>
      <b/>
      <sz val="20"/>
      <color theme="1"/>
      <name val="宋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 vertical="center"/>
      <protection/>
    </xf>
    <xf numFmtId="0" fontId="26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7" fillId="0" borderId="9" xfId="68" applyNumberFormat="1" applyFont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176" fontId="48" fillId="0" borderId="10" xfId="72" applyNumberFormat="1" applyFont="1" applyBorder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/>
    </xf>
    <xf numFmtId="0" fontId="48" fillId="0" borderId="10" xfId="72" applyFont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48" fillId="0" borderId="10" xfId="34" applyFont="1" applyBorder="1" applyAlignment="1">
      <alignment horizontal="center" vertical="center"/>
      <protection/>
    </xf>
    <xf numFmtId="176" fontId="48" fillId="0" borderId="10" xfId="34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3">
      <selection activeCell="G84" sqref="G84"/>
    </sheetView>
  </sheetViews>
  <sheetFormatPr defaultColWidth="9.00390625" defaultRowHeight="14.25"/>
  <cols>
    <col min="1" max="1" width="12.875" style="0" customWidth="1"/>
    <col min="2" max="2" width="10.00390625" style="0" customWidth="1"/>
    <col min="4" max="4" width="29.625" style="0" customWidth="1"/>
    <col min="5" max="5" width="28.00390625" style="0" customWidth="1"/>
    <col min="6" max="7" width="18.875" style="0" customWidth="1"/>
    <col min="8" max="8" width="30.375" style="0" customWidth="1"/>
    <col min="9" max="9" width="22.25390625" style="0" customWidth="1"/>
  </cols>
  <sheetData>
    <row r="1" spans="1:9" ht="61.5" customHeight="1">
      <c r="A1" s="2" t="s">
        <v>0</v>
      </c>
      <c r="B1" s="2"/>
      <c r="C1" s="2"/>
      <c r="D1" s="2"/>
      <c r="E1" s="2"/>
      <c r="F1" s="2"/>
      <c r="G1" s="3"/>
      <c r="H1" s="3"/>
      <c r="I1" s="14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5" t="s">
        <v>9</v>
      </c>
    </row>
    <row r="3" spans="1:9" ht="20.25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61.5</v>
      </c>
      <c r="G3" s="8">
        <v>73</v>
      </c>
      <c r="H3" s="9">
        <f>F3*50%+G3*50%</f>
        <v>67.25</v>
      </c>
      <c r="I3" s="16" t="s">
        <v>14</v>
      </c>
    </row>
    <row r="4" spans="1:9" ht="20.25">
      <c r="A4" s="6">
        <v>2</v>
      </c>
      <c r="B4" s="6" t="s">
        <v>15</v>
      </c>
      <c r="C4" s="6" t="s">
        <v>11</v>
      </c>
      <c r="D4" s="6" t="s">
        <v>16</v>
      </c>
      <c r="E4" s="6" t="s">
        <v>13</v>
      </c>
      <c r="F4" s="7">
        <v>68</v>
      </c>
      <c r="G4" s="8">
        <v>62.16</v>
      </c>
      <c r="H4" s="9">
        <f>F4*50%+G4*50%</f>
        <v>65.08</v>
      </c>
      <c r="I4" s="17"/>
    </row>
    <row r="5" spans="1:9" ht="20.25">
      <c r="A5" s="6">
        <v>3</v>
      </c>
      <c r="B5" s="6" t="s">
        <v>17</v>
      </c>
      <c r="C5" s="6" t="s">
        <v>11</v>
      </c>
      <c r="D5" s="6" t="s">
        <v>18</v>
      </c>
      <c r="E5" s="6" t="s">
        <v>13</v>
      </c>
      <c r="F5" s="7">
        <v>67</v>
      </c>
      <c r="G5" s="8">
        <v>60</v>
      </c>
      <c r="H5" s="9">
        <f>F5*50%+G5*50%</f>
        <v>63.5</v>
      </c>
      <c r="I5" s="17"/>
    </row>
    <row r="6" spans="1:9" ht="20.25">
      <c r="A6" s="6">
        <v>4</v>
      </c>
      <c r="B6" s="6" t="s">
        <v>19</v>
      </c>
      <c r="C6" s="6" t="s">
        <v>11</v>
      </c>
      <c r="D6" s="6" t="s">
        <v>20</v>
      </c>
      <c r="E6" s="6" t="s">
        <v>13</v>
      </c>
      <c r="F6" s="7">
        <v>60</v>
      </c>
      <c r="G6" s="8">
        <v>61</v>
      </c>
      <c r="H6" s="9">
        <f>F6*50%+G6*50%</f>
        <v>60.5</v>
      </c>
      <c r="I6" s="17"/>
    </row>
    <row r="7" spans="1:9" ht="27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  <c r="I7" s="17"/>
    </row>
    <row r="8" spans="1:9" s="1" customFormat="1" ht="20.25">
      <c r="A8" s="6">
        <v>5</v>
      </c>
      <c r="B8" s="6" t="s">
        <v>21</v>
      </c>
      <c r="C8" s="6" t="s">
        <v>11</v>
      </c>
      <c r="D8" s="6" t="s">
        <v>22</v>
      </c>
      <c r="E8" s="6" t="s">
        <v>23</v>
      </c>
      <c r="F8" s="7">
        <v>68.5</v>
      </c>
      <c r="G8" s="8">
        <v>69.33</v>
      </c>
      <c r="H8" s="9">
        <f>F8*50%+G8*50%</f>
        <v>68.91499999999999</v>
      </c>
      <c r="I8" s="16" t="s">
        <v>14</v>
      </c>
    </row>
    <row r="9" spans="1:9" ht="20.25">
      <c r="A9" s="6">
        <v>6</v>
      </c>
      <c r="B9" s="6" t="s">
        <v>24</v>
      </c>
      <c r="C9" s="6" t="s">
        <v>11</v>
      </c>
      <c r="D9" s="6" t="s">
        <v>25</v>
      </c>
      <c r="E9" s="6" t="s">
        <v>23</v>
      </c>
      <c r="F9" s="7">
        <v>64</v>
      </c>
      <c r="G9" s="8">
        <v>59.67</v>
      </c>
      <c r="H9" s="9">
        <f>F9*50%+G9*50%</f>
        <v>61.835</v>
      </c>
      <c r="I9" s="17"/>
    </row>
    <row r="10" spans="1:9" ht="27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5" t="s">
        <v>8</v>
      </c>
      <c r="I10" s="17"/>
    </row>
    <row r="11" spans="1:9" ht="20.25">
      <c r="A11" s="6">
        <v>7</v>
      </c>
      <c r="B11" s="6" t="s">
        <v>26</v>
      </c>
      <c r="C11" s="6" t="s">
        <v>11</v>
      </c>
      <c r="D11" s="6" t="s">
        <v>27</v>
      </c>
      <c r="E11" s="6" t="s">
        <v>28</v>
      </c>
      <c r="F11" s="7">
        <v>65</v>
      </c>
      <c r="G11" s="8">
        <v>68.33</v>
      </c>
      <c r="H11" s="9">
        <f>F11*50%+G11*50%</f>
        <v>66.66499999999999</v>
      </c>
      <c r="I11" s="16" t="s">
        <v>14</v>
      </c>
    </row>
    <row r="12" spans="1:9" ht="20.25">
      <c r="A12" s="6">
        <v>8</v>
      </c>
      <c r="B12" s="6" t="s">
        <v>29</v>
      </c>
      <c r="C12" s="6" t="s">
        <v>30</v>
      </c>
      <c r="D12" s="6" t="s">
        <v>31</v>
      </c>
      <c r="E12" s="6" t="s">
        <v>28</v>
      </c>
      <c r="F12" s="7">
        <v>62.5</v>
      </c>
      <c r="G12" s="8">
        <v>64</v>
      </c>
      <c r="H12" s="9">
        <f>F12*50%+G12*50%</f>
        <v>63.25</v>
      </c>
      <c r="I12" s="17"/>
    </row>
    <row r="13" spans="1:9" ht="27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5" t="s">
        <v>8</v>
      </c>
      <c r="I13" s="17"/>
    </row>
    <row r="14" spans="1:9" ht="20.25">
      <c r="A14" s="6">
        <v>9</v>
      </c>
      <c r="B14" s="6" t="s">
        <v>32</v>
      </c>
      <c r="C14" s="6" t="s">
        <v>30</v>
      </c>
      <c r="D14" s="6" t="s">
        <v>33</v>
      </c>
      <c r="E14" s="6" t="s">
        <v>34</v>
      </c>
      <c r="F14" s="7">
        <v>69</v>
      </c>
      <c r="G14" s="8">
        <v>67</v>
      </c>
      <c r="H14" s="9">
        <f>F14*50%+G14*50%</f>
        <v>68</v>
      </c>
      <c r="I14" s="16" t="s">
        <v>14</v>
      </c>
    </row>
    <row r="15" spans="1:9" ht="20.25">
      <c r="A15" s="6">
        <v>10</v>
      </c>
      <c r="B15" s="6" t="s">
        <v>35</v>
      </c>
      <c r="C15" s="6" t="s">
        <v>11</v>
      </c>
      <c r="D15" s="6" t="s">
        <v>36</v>
      </c>
      <c r="E15" s="6" t="s">
        <v>34</v>
      </c>
      <c r="F15" s="7">
        <v>60</v>
      </c>
      <c r="G15" s="8">
        <v>73</v>
      </c>
      <c r="H15" s="9">
        <f>F15*50%+G15*50%</f>
        <v>66.5</v>
      </c>
      <c r="I15" s="16" t="s">
        <v>14</v>
      </c>
    </row>
    <row r="16" spans="1:9" ht="20.25">
      <c r="A16" s="6">
        <v>11</v>
      </c>
      <c r="B16" s="6" t="s">
        <v>37</v>
      </c>
      <c r="C16" s="6" t="s">
        <v>11</v>
      </c>
      <c r="D16" s="6" t="s">
        <v>38</v>
      </c>
      <c r="E16" s="6" t="s">
        <v>34</v>
      </c>
      <c r="F16" s="7">
        <v>66.5</v>
      </c>
      <c r="G16" s="8">
        <v>63.67</v>
      </c>
      <c r="H16" s="9">
        <f>F16*50%+G16*50%</f>
        <v>65.08500000000001</v>
      </c>
      <c r="I16" s="17"/>
    </row>
    <row r="17" spans="1:9" ht="27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  <c r="I17" s="17"/>
    </row>
    <row r="18" spans="1:9" ht="20.25">
      <c r="A18" s="6">
        <v>12</v>
      </c>
      <c r="B18" s="6" t="s">
        <v>39</v>
      </c>
      <c r="C18" s="6" t="s">
        <v>11</v>
      </c>
      <c r="D18" s="6" t="s">
        <v>40</v>
      </c>
      <c r="E18" s="6" t="s">
        <v>41</v>
      </c>
      <c r="F18" s="7">
        <v>60</v>
      </c>
      <c r="G18" s="8">
        <v>62.67</v>
      </c>
      <c r="H18" s="9">
        <f>F18*50%+G18*50%</f>
        <v>61.335</v>
      </c>
      <c r="I18" s="16" t="s">
        <v>14</v>
      </c>
    </row>
    <row r="19" spans="1:9" ht="20.25">
      <c r="A19" s="6">
        <v>13</v>
      </c>
      <c r="B19" s="6" t="s">
        <v>42</v>
      </c>
      <c r="C19" s="6" t="s">
        <v>11</v>
      </c>
      <c r="D19" s="6" t="s">
        <v>43</v>
      </c>
      <c r="E19" s="6" t="s">
        <v>41</v>
      </c>
      <c r="F19" s="7">
        <v>64.5</v>
      </c>
      <c r="G19" s="8">
        <v>57</v>
      </c>
      <c r="H19" s="9">
        <f>F19*50%+G19*50%</f>
        <v>60.75</v>
      </c>
      <c r="I19" s="17"/>
    </row>
    <row r="20" spans="1:9" ht="27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5" t="s">
        <v>8</v>
      </c>
      <c r="I20" s="17"/>
    </row>
    <row r="21" spans="1:9" ht="20.25">
      <c r="A21" s="6">
        <v>14</v>
      </c>
      <c r="B21" s="10" t="s">
        <v>44</v>
      </c>
      <c r="C21" s="10" t="s">
        <v>11</v>
      </c>
      <c r="D21" s="10" t="s">
        <v>45</v>
      </c>
      <c r="E21" s="10" t="s">
        <v>46</v>
      </c>
      <c r="F21" s="8">
        <v>66.5</v>
      </c>
      <c r="G21" s="8">
        <v>75</v>
      </c>
      <c r="H21" s="9">
        <f aca="true" t="shared" si="0" ref="H21:H26">F21*50%+G21*50%</f>
        <v>70.75</v>
      </c>
      <c r="I21" s="16" t="s">
        <v>14</v>
      </c>
    </row>
    <row r="22" spans="1:9" ht="20.25">
      <c r="A22" s="6">
        <v>15</v>
      </c>
      <c r="B22" s="10" t="s">
        <v>47</v>
      </c>
      <c r="C22" s="10" t="s">
        <v>11</v>
      </c>
      <c r="D22" s="10" t="s">
        <v>48</v>
      </c>
      <c r="E22" s="10" t="s">
        <v>46</v>
      </c>
      <c r="F22" s="8">
        <v>64</v>
      </c>
      <c r="G22" s="8">
        <v>77</v>
      </c>
      <c r="H22" s="9">
        <f t="shared" si="0"/>
        <v>70.5</v>
      </c>
      <c r="I22" s="16" t="s">
        <v>14</v>
      </c>
    </row>
    <row r="23" spans="1:9" ht="20.25">
      <c r="A23" s="6">
        <v>16</v>
      </c>
      <c r="B23" s="10" t="s">
        <v>49</v>
      </c>
      <c r="C23" s="10" t="s">
        <v>11</v>
      </c>
      <c r="D23" s="10" t="s">
        <v>50</v>
      </c>
      <c r="E23" s="10" t="s">
        <v>46</v>
      </c>
      <c r="F23" s="8">
        <v>65.5</v>
      </c>
      <c r="G23" s="8">
        <v>75</v>
      </c>
      <c r="H23" s="9">
        <f t="shared" si="0"/>
        <v>70.25</v>
      </c>
      <c r="I23" s="16"/>
    </row>
    <row r="24" spans="1:9" ht="20.25">
      <c r="A24" s="6">
        <v>17</v>
      </c>
      <c r="B24" s="10" t="s">
        <v>51</v>
      </c>
      <c r="C24" s="10" t="s">
        <v>30</v>
      </c>
      <c r="D24" s="10" t="s">
        <v>52</v>
      </c>
      <c r="E24" s="10" t="s">
        <v>46</v>
      </c>
      <c r="F24" s="8">
        <v>71</v>
      </c>
      <c r="G24" s="8">
        <v>62.33</v>
      </c>
      <c r="H24" s="9">
        <f t="shared" si="0"/>
        <v>66.66499999999999</v>
      </c>
      <c r="I24" s="17"/>
    </row>
    <row r="25" spans="1:9" ht="20.25">
      <c r="A25" s="6">
        <v>18</v>
      </c>
      <c r="B25" s="10" t="s">
        <v>53</v>
      </c>
      <c r="C25" s="10" t="s">
        <v>30</v>
      </c>
      <c r="D25" s="10" t="s">
        <v>54</v>
      </c>
      <c r="E25" s="10" t="s">
        <v>46</v>
      </c>
      <c r="F25" s="8">
        <v>66</v>
      </c>
      <c r="G25" s="8">
        <v>66.67</v>
      </c>
      <c r="H25" s="9">
        <f t="shared" si="0"/>
        <v>66.33500000000001</v>
      </c>
      <c r="I25" s="17"/>
    </row>
    <row r="26" spans="1:9" ht="20.25">
      <c r="A26" s="6">
        <v>19</v>
      </c>
      <c r="B26" s="10" t="s">
        <v>55</v>
      </c>
      <c r="C26" s="10" t="s">
        <v>11</v>
      </c>
      <c r="D26" s="10" t="s">
        <v>56</v>
      </c>
      <c r="E26" s="10" t="s">
        <v>46</v>
      </c>
      <c r="F26" s="8">
        <v>66.5</v>
      </c>
      <c r="G26" s="8">
        <v>64</v>
      </c>
      <c r="H26" s="9">
        <f t="shared" si="0"/>
        <v>65.25</v>
      </c>
      <c r="I26" s="17"/>
    </row>
    <row r="27" spans="1:9" ht="20.25">
      <c r="A27" s="6">
        <v>20</v>
      </c>
      <c r="B27" s="10" t="s">
        <v>57</v>
      </c>
      <c r="C27" s="10" t="s">
        <v>11</v>
      </c>
      <c r="D27" s="10" t="s">
        <v>58</v>
      </c>
      <c r="E27" s="10" t="s">
        <v>46</v>
      </c>
      <c r="F27" s="8">
        <v>61.5</v>
      </c>
      <c r="G27" s="8" t="s">
        <v>59</v>
      </c>
      <c r="H27" s="8" t="s">
        <v>59</v>
      </c>
      <c r="I27" s="17"/>
    </row>
    <row r="28" spans="1:9" ht="27">
      <c r="A28" s="4" t="s">
        <v>1</v>
      </c>
      <c r="B28" s="4" t="s">
        <v>2</v>
      </c>
      <c r="C28" s="4" t="s">
        <v>3</v>
      </c>
      <c r="D28" s="4" t="s">
        <v>4</v>
      </c>
      <c r="E28" s="4" t="s">
        <v>5</v>
      </c>
      <c r="F28" s="4" t="s">
        <v>6</v>
      </c>
      <c r="G28" s="4" t="s">
        <v>7</v>
      </c>
      <c r="H28" s="5" t="s">
        <v>8</v>
      </c>
      <c r="I28" s="16"/>
    </row>
    <row r="29" spans="1:9" ht="20.25">
      <c r="A29" s="6">
        <v>21</v>
      </c>
      <c r="B29" s="10" t="s">
        <v>60</v>
      </c>
      <c r="C29" s="10" t="s">
        <v>11</v>
      </c>
      <c r="D29" s="10" t="s">
        <v>61</v>
      </c>
      <c r="E29" s="10" t="s">
        <v>62</v>
      </c>
      <c r="F29" s="8">
        <v>61.5</v>
      </c>
      <c r="G29" s="8">
        <v>67.16</v>
      </c>
      <c r="H29" s="9">
        <f>F29*50%+G29*50%</f>
        <v>64.33</v>
      </c>
      <c r="I29" s="16" t="s">
        <v>14</v>
      </c>
    </row>
    <row r="30" spans="1:9" ht="20.25">
      <c r="A30" s="6">
        <v>22</v>
      </c>
      <c r="B30" s="10" t="s">
        <v>63</v>
      </c>
      <c r="C30" s="10" t="s">
        <v>11</v>
      </c>
      <c r="D30" s="10" t="s">
        <v>64</v>
      </c>
      <c r="E30" s="10" t="s">
        <v>62</v>
      </c>
      <c r="F30" s="8">
        <v>62</v>
      </c>
      <c r="G30" s="8" t="s">
        <v>59</v>
      </c>
      <c r="H30" s="8" t="s">
        <v>59</v>
      </c>
      <c r="I30" s="17"/>
    </row>
    <row r="31" spans="1:9" ht="27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5" t="s">
        <v>8</v>
      </c>
      <c r="I31" s="16"/>
    </row>
    <row r="32" spans="1:9" ht="20.25">
      <c r="A32" s="6">
        <v>23</v>
      </c>
      <c r="B32" s="10" t="s">
        <v>65</v>
      </c>
      <c r="C32" s="10" t="s">
        <v>30</v>
      </c>
      <c r="D32" s="10" t="s">
        <v>66</v>
      </c>
      <c r="E32" s="10" t="s">
        <v>67</v>
      </c>
      <c r="F32" s="8">
        <v>61</v>
      </c>
      <c r="G32" s="8">
        <v>75</v>
      </c>
      <c r="H32" s="9">
        <f>F32*50%+G32*50%</f>
        <v>68</v>
      </c>
      <c r="I32" s="16" t="s">
        <v>14</v>
      </c>
    </row>
    <row r="33" spans="1:9" ht="20.25">
      <c r="A33" s="6">
        <v>24</v>
      </c>
      <c r="B33" s="10" t="s">
        <v>68</v>
      </c>
      <c r="C33" s="10" t="s">
        <v>11</v>
      </c>
      <c r="D33" s="10" t="s">
        <v>69</v>
      </c>
      <c r="E33" s="10" t="s">
        <v>67</v>
      </c>
      <c r="F33" s="8">
        <v>66.5</v>
      </c>
      <c r="G33" s="8">
        <v>60.33</v>
      </c>
      <c r="H33" s="9">
        <f>F33*50%+G33*50%</f>
        <v>63.415</v>
      </c>
      <c r="I33" s="17"/>
    </row>
    <row r="34" spans="1:9" ht="20.25">
      <c r="A34" s="6">
        <v>25</v>
      </c>
      <c r="B34" s="10" t="s">
        <v>70</v>
      </c>
      <c r="C34" s="10" t="s">
        <v>11</v>
      </c>
      <c r="D34" s="10" t="s">
        <v>71</v>
      </c>
      <c r="E34" s="10" t="s">
        <v>67</v>
      </c>
      <c r="F34" s="8">
        <v>65.5</v>
      </c>
      <c r="G34" s="8">
        <v>59.67</v>
      </c>
      <c r="H34" s="9">
        <f>F34*50%+G34*50%</f>
        <v>62.585</v>
      </c>
      <c r="I34" s="17"/>
    </row>
    <row r="35" spans="1:9" ht="27">
      <c r="A35" s="4" t="s">
        <v>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7</v>
      </c>
      <c r="H35" s="5" t="s">
        <v>8</v>
      </c>
      <c r="I35" s="17"/>
    </row>
    <row r="36" spans="1:9" ht="20.25">
      <c r="A36" s="6">
        <v>26</v>
      </c>
      <c r="B36" s="10" t="s">
        <v>72</v>
      </c>
      <c r="C36" s="10" t="s">
        <v>11</v>
      </c>
      <c r="D36" s="10" t="s">
        <v>73</v>
      </c>
      <c r="E36" s="10" t="s">
        <v>74</v>
      </c>
      <c r="F36" s="8">
        <v>62.5</v>
      </c>
      <c r="G36" s="8">
        <v>64</v>
      </c>
      <c r="H36" s="9">
        <f>F36*50%+G36*50%</f>
        <v>63.25</v>
      </c>
      <c r="I36" s="16" t="s">
        <v>14</v>
      </c>
    </row>
    <row r="37" spans="1:9" ht="27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  <c r="I37" s="17"/>
    </row>
    <row r="38" spans="1:9" ht="20.25">
      <c r="A38" s="6">
        <v>27</v>
      </c>
      <c r="B38" s="10" t="s">
        <v>75</v>
      </c>
      <c r="C38" s="10" t="s">
        <v>11</v>
      </c>
      <c r="D38" s="10" t="s">
        <v>76</v>
      </c>
      <c r="E38" s="10" t="s">
        <v>77</v>
      </c>
      <c r="F38" s="8">
        <v>65</v>
      </c>
      <c r="G38" s="8">
        <v>62.16</v>
      </c>
      <c r="H38" s="9">
        <f>F38*50%+G38*50%</f>
        <v>63.58</v>
      </c>
      <c r="I38" s="16" t="s">
        <v>14</v>
      </c>
    </row>
    <row r="39" spans="1:9" ht="27">
      <c r="A39" s="4" t="s">
        <v>1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5" t="s">
        <v>8</v>
      </c>
      <c r="I39" s="17"/>
    </row>
    <row r="40" spans="1:9" ht="20.25">
      <c r="A40" s="6">
        <v>28</v>
      </c>
      <c r="B40" s="10" t="s">
        <v>78</v>
      </c>
      <c r="C40" s="10" t="s">
        <v>30</v>
      </c>
      <c r="D40" s="10" t="s">
        <v>79</v>
      </c>
      <c r="E40" s="10" t="s">
        <v>80</v>
      </c>
      <c r="F40" s="8">
        <v>61</v>
      </c>
      <c r="G40" s="8">
        <v>73.83</v>
      </c>
      <c r="H40" s="9">
        <f>F40*50%+G40*50%</f>
        <v>67.41499999999999</v>
      </c>
      <c r="I40" s="16" t="s">
        <v>14</v>
      </c>
    </row>
    <row r="41" spans="1:9" ht="20.25">
      <c r="A41" s="6">
        <v>29</v>
      </c>
      <c r="B41" s="10" t="s">
        <v>81</v>
      </c>
      <c r="C41" s="10" t="s">
        <v>11</v>
      </c>
      <c r="D41" s="10" t="s">
        <v>82</v>
      </c>
      <c r="E41" s="10" t="s">
        <v>80</v>
      </c>
      <c r="F41" s="8">
        <v>60</v>
      </c>
      <c r="G41" s="8">
        <v>68</v>
      </c>
      <c r="H41" s="9">
        <f>F41*50%+G41*50%</f>
        <v>64</v>
      </c>
      <c r="I41" s="16" t="s">
        <v>14</v>
      </c>
    </row>
    <row r="42" spans="1:9" ht="20.25">
      <c r="A42" s="6">
        <v>30</v>
      </c>
      <c r="B42" s="10" t="s">
        <v>83</v>
      </c>
      <c r="C42" s="10" t="s">
        <v>11</v>
      </c>
      <c r="D42" s="10" t="s">
        <v>84</v>
      </c>
      <c r="E42" s="10" t="s">
        <v>80</v>
      </c>
      <c r="F42" s="8">
        <v>66.5</v>
      </c>
      <c r="G42" s="8" t="s">
        <v>59</v>
      </c>
      <c r="H42" s="8" t="s">
        <v>59</v>
      </c>
      <c r="I42" s="17"/>
    </row>
    <row r="43" spans="1:9" ht="27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  <c r="G43" s="4" t="s">
        <v>7</v>
      </c>
      <c r="H43" s="5" t="s">
        <v>8</v>
      </c>
      <c r="I43" s="17"/>
    </row>
    <row r="44" spans="1:9" ht="20.25">
      <c r="A44" s="6">
        <v>31</v>
      </c>
      <c r="B44" s="10" t="s">
        <v>85</v>
      </c>
      <c r="C44" s="10" t="s">
        <v>11</v>
      </c>
      <c r="D44" s="10" t="s">
        <v>86</v>
      </c>
      <c r="E44" s="10" t="s">
        <v>87</v>
      </c>
      <c r="F44" s="8">
        <v>75</v>
      </c>
      <c r="G44" s="8">
        <v>64</v>
      </c>
      <c r="H44" s="9">
        <f>F44*50%+G44*50%</f>
        <v>69.5</v>
      </c>
      <c r="I44" s="16" t="s">
        <v>14</v>
      </c>
    </row>
    <row r="45" spans="1:9" ht="20.25">
      <c r="A45" s="6">
        <v>32</v>
      </c>
      <c r="B45" s="10" t="s">
        <v>88</v>
      </c>
      <c r="C45" s="10" t="s">
        <v>11</v>
      </c>
      <c r="D45" s="10" t="s">
        <v>89</v>
      </c>
      <c r="E45" s="10" t="s">
        <v>87</v>
      </c>
      <c r="F45" s="8">
        <v>63</v>
      </c>
      <c r="G45" s="8">
        <v>53.67</v>
      </c>
      <c r="H45" s="9">
        <f>F45*50%+G45*50%</f>
        <v>58.335</v>
      </c>
      <c r="I45" s="17"/>
    </row>
    <row r="46" spans="1:9" ht="20.25">
      <c r="A46" s="6">
        <v>33</v>
      </c>
      <c r="B46" s="10" t="s">
        <v>90</v>
      </c>
      <c r="C46" s="10" t="s">
        <v>11</v>
      </c>
      <c r="D46" s="10" t="s">
        <v>91</v>
      </c>
      <c r="E46" s="10" t="s">
        <v>87</v>
      </c>
      <c r="F46" s="8">
        <v>60</v>
      </c>
      <c r="G46" s="8">
        <v>41.67</v>
      </c>
      <c r="H46" s="9">
        <f>F46*50%+G46*50%</f>
        <v>50.835</v>
      </c>
      <c r="I46" s="17"/>
    </row>
    <row r="47" spans="1:9" ht="27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5" t="s">
        <v>8</v>
      </c>
      <c r="I47" s="17"/>
    </row>
    <row r="48" spans="1:9" ht="20.25">
      <c r="A48" s="6">
        <v>34</v>
      </c>
      <c r="B48" s="10" t="s">
        <v>92</v>
      </c>
      <c r="C48" s="10" t="s">
        <v>11</v>
      </c>
      <c r="D48" s="10" t="s">
        <v>93</v>
      </c>
      <c r="E48" s="10" t="s">
        <v>94</v>
      </c>
      <c r="F48" s="8">
        <v>60</v>
      </c>
      <c r="G48" s="8">
        <v>70</v>
      </c>
      <c r="H48" s="9">
        <f>F48*50%+G48*50%</f>
        <v>65</v>
      </c>
      <c r="I48" s="16" t="s">
        <v>14</v>
      </c>
    </row>
    <row r="49" spans="1:9" ht="20.25">
      <c r="A49" s="6">
        <v>35</v>
      </c>
      <c r="B49" s="10" t="s">
        <v>95</v>
      </c>
      <c r="C49" s="10" t="s">
        <v>11</v>
      </c>
      <c r="D49" s="10" t="s">
        <v>96</v>
      </c>
      <c r="E49" s="10" t="s">
        <v>94</v>
      </c>
      <c r="F49" s="8">
        <v>60</v>
      </c>
      <c r="G49" s="8">
        <v>60.67</v>
      </c>
      <c r="H49" s="9">
        <f>F49*50%+G49*50%</f>
        <v>60.335</v>
      </c>
      <c r="I49" s="17"/>
    </row>
    <row r="50" spans="1:9" ht="27">
      <c r="A50" s="4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4" t="s">
        <v>7</v>
      </c>
      <c r="H50" s="5" t="s">
        <v>8</v>
      </c>
      <c r="I50" s="17"/>
    </row>
    <row r="51" spans="1:9" ht="20.25">
      <c r="A51" s="6">
        <v>36</v>
      </c>
      <c r="B51" s="10" t="s">
        <v>97</v>
      </c>
      <c r="C51" s="10" t="s">
        <v>11</v>
      </c>
      <c r="D51" s="10" t="s">
        <v>98</v>
      </c>
      <c r="E51" s="10" t="s">
        <v>99</v>
      </c>
      <c r="F51" s="8">
        <v>67.5</v>
      </c>
      <c r="G51" s="8">
        <v>61.83</v>
      </c>
      <c r="H51" s="9">
        <f>F51*50%+G51*50%</f>
        <v>64.66499999999999</v>
      </c>
      <c r="I51" s="16" t="s">
        <v>14</v>
      </c>
    </row>
    <row r="52" spans="1:9" ht="27">
      <c r="A52" s="4" t="s">
        <v>1</v>
      </c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5" t="s">
        <v>8</v>
      </c>
      <c r="I52" s="17"/>
    </row>
    <row r="53" spans="1:9" ht="20.25">
      <c r="A53" s="6">
        <v>37</v>
      </c>
      <c r="B53" s="10" t="s">
        <v>100</v>
      </c>
      <c r="C53" s="10" t="s">
        <v>11</v>
      </c>
      <c r="D53" s="10" t="s">
        <v>101</v>
      </c>
      <c r="E53" s="10" t="s">
        <v>102</v>
      </c>
      <c r="F53" s="8">
        <v>68</v>
      </c>
      <c r="G53" s="8" t="s">
        <v>59</v>
      </c>
      <c r="H53" s="8" t="s">
        <v>59</v>
      </c>
      <c r="I53" s="17"/>
    </row>
    <row r="54" spans="1:9" ht="27">
      <c r="A54" s="4" t="s">
        <v>1</v>
      </c>
      <c r="B54" s="4" t="s">
        <v>2</v>
      </c>
      <c r="C54" s="4" t="s">
        <v>3</v>
      </c>
      <c r="D54" s="4" t="s">
        <v>4</v>
      </c>
      <c r="E54" s="4" t="s">
        <v>5</v>
      </c>
      <c r="F54" s="4" t="s">
        <v>6</v>
      </c>
      <c r="G54" s="4" t="s">
        <v>7</v>
      </c>
      <c r="H54" s="5" t="s">
        <v>8</v>
      </c>
      <c r="I54" s="17"/>
    </row>
    <row r="55" spans="1:9" ht="20.25">
      <c r="A55" s="6">
        <v>38</v>
      </c>
      <c r="B55" s="10" t="s">
        <v>103</v>
      </c>
      <c r="C55" s="10" t="s">
        <v>11</v>
      </c>
      <c r="D55" s="10" t="s">
        <v>104</v>
      </c>
      <c r="E55" s="10" t="s">
        <v>105</v>
      </c>
      <c r="F55" s="8">
        <v>60.5</v>
      </c>
      <c r="G55" s="8">
        <v>64.16</v>
      </c>
      <c r="H55" s="9">
        <f>F55*50%+G55*50%</f>
        <v>62.33</v>
      </c>
      <c r="I55" s="16" t="s">
        <v>14</v>
      </c>
    </row>
    <row r="56" spans="1:9" ht="27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  <c r="F56" s="9" t="s">
        <v>6</v>
      </c>
      <c r="G56" s="9" t="s">
        <v>7</v>
      </c>
      <c r="H56" s="11" t="s">
        <v>8</v>
      </c>
      <c r="I56" s="17"/>
    </row>
    <row r="57" spans="1:9" ht="20.25">
      <c r="A57" s="6">
        <v>39</v>
      </c>
      <c r="B57" s="12" t="s">
        <v>106</v>
      </c>
      <c r="C57" s="12" t="s">
        <v>11</v>
      </c>
      <c r="D57" s="12" t="s">
        <v>107</v>
      </c>
      <c r="E57" s="12" t="s">
        <v>108</v>
      </c>
      <c r="F57" s="13">
        <v>65</v>
      </c>
      <c r="G57" s="13">
        <v>66.67</v>
      </c>
      <c r="H57" s="13">
        <f>F57*0.5+G57*0.5</f>
        <v>65.83500000000001</v>
      </c>
      <c r="I57" s="16" t="s">
        <v>14</v>
      </c>
    </row>
    <row r="58" spans="1:9" ht="20.25">
      <c r="A58" s="6">
        <v>40</v>
      </c>
      <c r="B58" s="12" t="s">
        <v>109</v>
      </c>
      <c r="C58" s="12" t="s">
        <v>11</v>
      </c>
      <c r="D58" s="12" t="s">
        <v>110</v>
      </c>
      <c r="E58" s="12" t="s">
        <v>108</v>
      </c>
      <c r="F58" s="13">
        <v>60.5</v>
      </c>
      <c r="G58" s="13">
        <v>64.83</v>
      </c>
      <c r="H58" s="13">
        <f>F58*0.5+G58*0.5</f>
        <v>62.665</v>
      </c>
      <c r="I58" s="16" t="s">
        <v>14</v>
      </c>
    </row>
    <row r="59" spans="1:9" ht="20.25">
      <c r="A59" s="6">
        <v>41</v>
      </c>
      <c r="B59" s="12" t="s">
        <v>111</v>
      </c>
      <c r="C59" s="12" t="s">
        <v>11</v>
      </c>
      <c r="D59" s="12" t="s">
        <v>112</v>
      </c>
      <c r="E59" s="12" t="s">
        <v>108</v>
      </c>
      <c r="F59" s="13">
        <v>69.5</v>
      </c>
      <c r="G59" s="8" t="s">
        <v>59</v>
      </c>
      <c r="H59" s="8" t="s">
        <v>59</v>
      </c>
      <c r="I59" s="17"/>
    </row>
    <row r="60" spans="1:9" ht="20.25">
      <c r="A60" s="6">
        <v>42</v>
      </c>
      <c r="B60" s="12" t="s">
        <v>113</v>
      </c>
      <c r="C60" s="12" t="s">
        <v>11</v>
      </c>
      <c r="D60" s="12" t="s">
        <v>114</v>
      </c>
      <c r="E60" s="12" t="s">
        <v>108</v>
      </c>
      <c r="F60" s="13">
        <v>67</v>
      </c>
      <c r="G60" s="8" t="s">
        <v>59</v>
      </c>
      <c r="H60" s="8" t="s">
        <v>59</v>
      </c>
      <c r="I60" s="17"/>
    </row>
    <row r="61" spans="1:9" ht="20.25">
      <c r="A61" s="6">
        <v>43</v>
      </c>
      <c r="B61" s="12" t="s">
        <v>115</v>
      </c>
      <c r="C61" s="12" t="s">
        <v>11</v>
      </c>
      <c r="D61" s="12" t="s">
        <v>116</v>
      </c>
      <c r="E61" s="12" t="s">
        <v>108</v>
      </c>
      <c r="F61" s="13">
        <v>61</v>
      </c>
      <c r="G61" s="8" t="s">
        <v>59</v>
      </c>
      <c r="H61" s="8" t="s">
        <v>59</v>
      </c>
      <c r="I61" s="17"/>
    </row>
    <row r="62" spans="1:9" ht="27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9" t="s">
        <v>6</v>
      </c>
      <c r="G62" s="9" t="s">
        <v>7</v>
      </c>
      <c r="H62" s="11" t="s">
        <v>8</v>
      </c>
      <c r="I62" s="17"/>
    </row>
    <row r="63" spans="1:9" ht="20.25">
      <c r="A63" s="6">
        <v>44</v>
      </c>
      <c r="B63" s="12" t="s">
        <v>117</v>
      </c>
      <c r="C63" s="12" t="s">
        <v>30</v>
      </c>
      <c r="D63" s="12" t="s">
        <v>118</v>
      </c>
      <c r="E63" s="12" t="s">
        <v>119</v>
      </c>
      <c r="F63" s="13">
        <v>64.5</v>
      </c>
      <c r="G63" s="13">
        <v>62.33</v>
      </c>
      <c r="H63" s="13">
        <f>F63*0.5+G63*0.5</f>
        <v>63.415</v>
      </c>
      <c r="I63" s="16" t="s">
        <v>14</v>
      </c>
    </row>
    <row r="64" spans="1:9" ht="20.25">
      <c r="A64" s="6">
        <v>45</v>
      </c>
      <c r="B64" s="12" t="s">
        <v>120</v>
      </c>
      <c r="C64" s="12" t="s">
        <v>11</v>
      </c>
      <c r="D64" s="12" t="s">
        <v>121</v>
      </c>
      <c r="E64" s="12" t="s">
        <v>119</v>
      </c>
      <c r="F64" s="13">
        <v>60</v>
      </c>
      <c r="G64" s="13">
        <v>62.33</v>
      </c>
      <c r="H64" s="13">
        <f>F64*0.5+G64*0.5</f>
        <v>61.165</v>
      </c>
      <c r="I64" s="17"/>
    </row>
    <row r="65" spans="1:9" ht="20.25">
      <c r="A65" s="6">
        <v>46</v>
      </c>
      <c r="B65" s="12" t="s">
        <v>122</v>
      </c>
      <c r="C65" s="12" t="s">
        <v>30</v>
      </c>
      <c r="D65" s="12" t="s">
        <v>123</v>
      </c>
      <c r="E65" s="12" t="s">
        <v>119</v>
      </c>
      <c r="F65" s="13">
        <v>60</v>
      </c>
      <c r="G65" s="13">
        <v>62</v>
      </c>
      <c r="H65" s="13">
        <f>F65*0.5+G65*0.5</f>
        <v>61</v>
      </c>
      <c r="I65" s="17"/>
    </row>
    <row r="66" spans="1:9" ht="27">
      <c r="A66" s="4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9" t="s">
        <v>6</v>
      </c>
      <c r="G66" s="9" t="s">
        <v>7</v>
      </c>
      <c r="H66" s="11" t="s">
        <v>8</v>
      </c>
      <c r="I66" s="17"/>
    </row>
    <row r="67" spans="1:9" ht="20.25">
      <c r="A67" s="6">
        <v>47</v>
      </c>
      <c r="B67" s="12" t="s">
        <v>124</v>
      </c>
      <c r="C67" s="12" t="s">
        <v>11</v>
      </c>
      <c r="D67" s="12" t="s">
        <v>125</v>
      </c>
      <c r="E67" s="12" t="s">
        <v>126</v>
      </c>
      <c r="F67" s="13">
        <v>69</v>
      </c>
      <c r="G67" s="13">
        <v>74</v>
      </c>
      <c r="H67" s="13">
        <f>F67*0.5+G67*0.5</f>
        <v>71.5</v>
      </c>
      <c r="I67" s="16" t="s">
        <v>14</v>
      </c>
    </row>
    <row r="68" spans="1:9" ht="20.25">
      <c r="A68" s="6">
        <v>48</v>
      </c>
      <c r="B68" s="12" t="s">
        <v>127</v>
      </c>
      <c r="C68" s="12" t="s">
        <v>11</v>
      </c>
      <c r="D68" s="12" t="s">
        <v>128</v>
      </c>
      <c r="E68" s="12" t="s">
        <v>126</v>
      </c>
      <c r="F68" s="13">
        <v>64.5</v>
      </c>
      <c r="G68" s="13">
        <v>65.17</v>
      </c>
      <c r="H68" s="13">
        <f>F68*0.5+G68*0.5</f>
        <v>64.83500000000001</v>
      </c>
      <c r="I68" s="17"/>
    </row>
    <row r="69" spans="1:9" ht="20.25">
      <c r="A69" s="6">
        <v>49</v>
      </c>
      <c r="B69" s="12" t="s">
        <v>129</v>
      </c>
      <c r="C69" s="12" t="s">
        <v>11</v>
      </c>
      <c r="D69" s="12" t="s">
        <v>130</v>
      </c>
      <c r="E69" s="12" t="s">
        <v>126</v>
      </c>
      <c r="F69" s="13">
        <v>63</v>
      </c>
      <c r="G69" s="8" t="s">
        <v>59</v>
      </c>
      <c r="H69" s="8" t="s">
        <v>59</v>
      </c>
      <c r="I69" s="17"/>
    </row>
    <row r="70" spans="1:9" ht="27">
      <c r="A70" s="4" t="s">
        <v>1</v>
      </c>
      <c r="B70" s="4" t="s">
        <v>2</v>
      </c>
      <c r="C70" s="4" t="s">
        <v>3</v>
      </c>
      <c r="D70" s="4" t="s">
        <v>4</v>
      </c>
      <c r="E70" s="4" t="s">
        <v>5</v>
      </c>
      <c r="F70" s="9" t="s">
        <v>6</v>
      </c>
      <c r="G70" s="9" t="s">
        <v>7</v>
      </c>
      <c r="H70" s="11" t="s">
        <v>8</v>
      </c>
      <c r="I70" s="17"/>
    </row>
    <row r="71" spans="1:9" ht="20.25">
      <c r="A71" s="6">
        <v>50</v>
      </c>
      <c r="B71" s="12" t="s">
        <v>131</v>
      </c>
      <c r="C71" s="12" t="s">
        <v>11</v>
      </c>
      <c r="D71" s="12" t="s">
        <v>132</v>
      </c>
      <c r="E71" s="12" t="s">
        <v>133</v>
      </c>
      <c r="F71" s="13">
        <v>76</v>
      </c>
      <c r="G71" s="13">
        <v>61.83</v>
      </c>
      <c r="H71" s="13">
        <f>F71*0.5+G71*0.5</f>
        <v>68.91499999999999</v>
      </c>
      <c r="I71" s="16" t="s">
        <v>14</v>
      </c>
    </row>
    <row r="72" spans="1:9" ht="20.25">
      <c r="A72" s="6">
        <v>51</v>
      </c>
      <c r="B72" s="12" t="s">
        <v>134</v>
      </c>
      <c r="C72" s="12" t="s">
        <v>11</v>
      </c>
      <c r="D72" s="12" t="s">
        <v>135</v>
      </c>
      <c r="E72" s="12" t="s">
        <v>133</v>
      </c>
      <c r="F72" s="13">
        <v>68</v>
      </c>
      <c r="G72" s="13">
        <v>69</v>
      </c>
      <c r="H72" s="13">
        <f>F72*0.5+G72*0.5</f>
        <v>68.5</v>
      </c>
      <c r="I72" s="17"/>
    </row>
    <row r="73" spans="1:9" ht="20.25">
      <c r="A73" s="6">
        <v>52</v>
      </c>
      <c r="B73" s="12" t="s">
        <v>136</v>
      </c>
      <c r="C73" s="12" t="s">
        <v>11</v>
      </c>
      <c r="D73" s="12" t="s">
        <v>137</v>
      </c>
      <c r="E73" s="12" t="s">
        <v>133</v>
      </c>
      <c r="F73" s="13">
        <v>66</v>
      </c>
      <c r="G73" s="13">
        <v>69.16</v>
      </c>
      <c r="H73" s="13">
        <f>F73*0.5+G73*0.5</f>
        <v>67.58</v>
      </c>
      <c r="I73" s="17"/>
    </row>
    <row r="74" spans="1:9" ht="20.25">
      <c r="A74" s="6">
        <v>53</v>
      </c>
      <c r="B74" s="12" t="s">
        <v>138</v>
      </c>
      <c r="C74" s="12" t="s">
        <v>11</v>
      </c>
      <c r="D74" s="12" t="s">
        <v>139</v>
      </c>
      <c r="E74" s="12" t="s">
        <v>133</v>
      </c>
      <c r="F74" s="13">
        <v>67.5</v>
      </c>
      <c r="G74" s="13">
        <v>61.67</v>
      </c>
      <c r="H74" s="13">
        <f>F74*0.5+G74*0.5</f>
        <v>64.58500000000001</v>
      </c>
      <c r="I74" s="17"/>
    </row>
    <row r="75" spans="1:9" ht="27">
      <c r="A75" s="4" t="s">
        <v>1</v>
      </c>
      <c r="B75" s="4" t="s">
        <v>2</v>
      </c>
      <c r="C75" s="4" t="s">
        <v>3</v>
      </c>
      <c r="D75" s="4" t="s">
        <v>4</v>
      </c>
      <c r="E75" s="4" t="s">
        <v>5</v>
      </c>
      <c r="F75" s="9" t="s">
        <v>6</v>
      </c>
      <c r="G75" s="9" t="s">
        <v>7</v>
      </c>
      <c r="H75" s="11" t="s">
        <v>8</v>
      </c>
      <c r="I75" s="17"/>
    </row>
    <row r="76" spans="1:9" ht="20.25">
      <c r="A76" s="6">
        <v>54</v>
      </c>
      <c r="B76" s="12" t="s">
        <v>140</v>
      </c>
      <c r="C76" s="12" t="s">
        <v>11</v>
      </c>
      <c r="D76" s="12" t="s">
        <v>141</v>
      </c>
      <c r="E76" s="12" t="s">
        <v>142</v>
      </c>
      <c r="F76" s="13">
        <v>66</v>
      </c>
      <c r="G76" s="13">
        <v>66.16</v>
      </c>
      <c r="H76" s="13">
        <f>F76*0.5+G76*0.5</f>
        <v>66.08</v>
      </c>
      <c r="I76" s="16" t="s">
        <v>14</v>
      </c>
    </row>
    <row r="77" spans="1:9" ht="20.25">
      <c r="A77" s="6">
        <v>55</v>
      </c>
      <c r="B77" s="12" t="s">
        <v>143</v>
      </c>
      <c r="C77" s="12" t="s">
        <v>11</v>
      </c>
      <c r="D77" s="12" t="s">
        <v>144</v>
      </c>
      <c r="E77" s="12" t="s">
        <v>142</v>
      </c>
      <c r="F77" s="13">
        <v>61</v>
      </c>
      <c r="G77" s="13">
        <v>67.33</v>
      </c>
      <c r="H77" s="13">
        <f>F77*0.5+G77*0.5</f>
        <v>64.16499999999999</v>
      </c>
      <c r="I77" s="17"/>
    </row>
    <row r="78" spans="1:9" ht="20.25">
      <c r="A78" s="6">
        <v>56</v>
      </c>
      <c r="B78" s="12" t="s">
        <v>145</v>
      </c>
      <c r="C78" s="12" t="s">
        <v>11</v>
      </c>
      <c r="D78" s="12" t="s">
        <v>146</v>
      </c>
      <c r="E78" s="12" t="s">
        <v>142</v>
      </c>
      <c r="F78" s="13">
        <v>61</v>
      </c>
      <c r="G78" s="13">
        <v>64.16</v>
      </c>
      <c r="H78" s="13">
        <f>F78*0.5+G78*0.5</f>
        <v>62.58</v>
      </c>
      <c r="I78" s="17"/>
    </row>
    <row r="79" spans="1:9" ht="20.25">
      <c r="A79" s="6">
        <v>57</v>
      </c>
      <c r="B79" s="12" t="s">
        <v>147</v>
      </c>
      <c r="C79" s="12" t="s">
        <v>11</v>
      </c>
      <c r="D79" s="12" t="s">
        <v>148</v>
      </c>
      <c r="E79" s="12" t="s">
        <v>142</v>
      </c>
      <c r="F79" s="13">
        <v>61.5</v>
      </c>
      <c r="G79" s="8" t="s">
        <v>59</v>
      </c>
      <c r="H79" s="8" t="s">
        <v>59</v>
      </c>
      <c r="I79" s="17"/>
    </row>
    <row r="80" spans="1:9" ht="27">
      <c r="A80" s="4" t="s">
        <v>1</v>
      </c>
      <c r="B80" s="4" t="s">
        <v>2</v>
      </c>
      <c r="C80" s="4" t="s">
        <v>3</v>
      </c>
      <c r="D80" s="4" t="s">
        <v>4</v>
      </c>
      <c r="E80" s="4" t="s">
        <v>5</v>
      </c>
      <c r="F80" s="9" t="s">
        <v>6</v>
      </c>
      <c r="G80" s="9" t="s">
        <v>7</v>
      </c>
      <c r="H80" s="11" t="s">
        <v>8</v>
      </c>
      <c r="I80" s="17"/>
    </row>
    <row r="81" spans="1:9" ht="20.25">
      <c r="A81" s="6">
        <v>58</v>
      </c>
      <c r="B81" s="12" t="s">
        <v>149</v>
      </c>
      <c r="C81" s="12" t="s">
        <v>11</v>
      </c>
      <c r="D81" s="12" t="s">
        <v>150</v>
      </c>
      <c r="E81" s="12" t="s">
        <v>151</v>
      </c>
      <c r="F81" s="13">
        <v>75</v>
      </c>
      <c r="G81" s="13">
        <v>71</v>
      </c>
      <c r="H81" s="13">
        <f aca="true" t="shared" si="1" ref="H81:H88">F81*0.5+G81*0.5</f>
        <v>73</v>
      </c>
      <c r="I81" s="16" t="s">
        <v>14</v>
      </c>
    </row>
    <row r="82" spans="1:9" ht="20.25">
      <c r="A82" s="6">
        <v>59</v>
      </c>
      <c r="B82" s="12" t="s">
        <v>152</v>
      </c>
      <c r="C82" s="12" t="s">
        <v>11</v>
      </c>
      <c r="D82" s="12" t="s">
        <v>153</v>
      </c>
      <c r="E82" s="12" t="s">
        <v>151</v>
      </c>
      <c r="F82" s="13">
        <v>73.5</v>
      </c>
      <c r="G82" s="13">
        <v>70.67</v>
      </c>
      <c r="H82" s="13">
        <f t="shared" si="1"/>
        <v>72.08500000000001</v>
      </c>
      <c r="I82" s="16" t="s">
        <v>14</v>
      </c>
    </row>
    <row r="83" spans="1:9" ht="20.25">
      <c r="A83" s="6">
        <v>60</v>
      </c>
      <c r="B83" s="12" t="s">
        <v>154</v>
      </c>
      <c r="C83" s="12" t="s">
        <v>30</v>
      </c>
      <c r="D83" s="12" t="s">
        <v>155</v>
      </c>
      <c r="E83" s="12" t="s">
        <v>151</v>
      </c>
      <c r="F83" s="13">
        <v>67</v>
      </c>
      <c r="G83" s="13">
        <v>73.67</v>
      </c>
      <c r="H83" s="13">
        <f t="shared" si="1"/>
        <v>70.33500000000001</v>
      </c>
      <c r="I83" s="16" t="s">
        <v>14</v>
      </c>
    </row>
    <row r="84" spans="1:9" ht="20.25">
      <c r="A84" s="6">
        <v>61</v>
      </c>
      <c r="B84" s="12" t="s">
        <v>156</v>
      </c>
      <c r="C84" s="12" t="s">
        <v>11</v>
      </c>
      <c r="D84" s="12" t="s">
        <v>157</v>
      </c>
      <c r="E84" s="12" t="s">
        <v>151</v>
      </c>
      <c r="F84" s="13">
        <v>66</v>
      </c>
      <c r="G84" s="13">
        <v>70.67</v>
      </c>
      <c r="H84" s="13">
        <f t="shared" si="1"/>
        <v>68.33500000000001</v>
      </c>
      <c r="I84" s="17"/>
    </row>
    <row r="85" spans="1:9" ht="20.25">
      <c r="A85" s="6">
        <v>62</v>
      </c>
      <c r="B85" s="12" t="s">
        <v>158</v>
      </c>
      <c r="C85" s="12" t="s">
        <v>11</v>
      </c>
      <c r="D85" s="12" t="s">
        <v>159</v>
      </c>
      <c r="E85" s="12" t="s">
        <v>151</v>
      </c>
      <c r="F85" s="13">
        <v>65.5</v>
      </c>
      <c r="G85" s="13">
        <v>71.16</v>
      </c>
      <c r="H85" s="13">
        <f t="shared" si="1"/>
        <v>68.33</v>
      </c>
      <c r="I85" s="17"/>
    </row>
    <row r="86" spans="1:9" ht="20.25">
      <c r="A86" s="6">
        <v>63</v>
      </c>
      <c r="B86" s="12" t="s">
        <v>160</v>
      </c>
      <c r="C86" s="12" t="s">
        <v>11</v>
      </c>
      <c r="D86" s="12" t="s">
        <v>161</v>
      </c>
      <c r="E86" s="12" t="s">
        <v>151</v>
      </c>
      <c r="F86" s="13">
        <v>67</v>
      </c>
      <c r="G86" s="13">
        <v>62.33</v>
      </c>
      <c r="H86" s="13">
        <f t="shared" si="1"/>
        <v>64.66499999999999</v>
      </c>
      <c r="I86" s="17"/>
    </row>
    <row r="87" spans="1:9" ht="20.25">
      <c r="A87" s="6">
        <v>64</v>
      </c>
      <c r="B87" s="12" t="s">
        <v>162</v>
      </c>
      <c r="C87" s="12" t="s">
        <v>11</v>
      </c>
      <c r="D87" s="12" t="s">
        <v>163</v>
      </c>
      <c r="E87" s="12" t="s">
        <v>151</v>
      </c>
      <c r="F87" s="13">
        <v>68</v>
      </c>
      <c r="G87" s="13">
        <v>61</v>
      </c>
      <c r="H87" s="13">
        <f t="shared" si="1"/>
        <v>64.5</v>
      </c>
      <c r="I87" s="17"/>
    </row>
    <row r="88" spans="1:9" ht="20.25">
      <c r="A88" s="6">
        <v>65</v>
      </c>
      <c r="B88" s="12" t="s">
        <v>164</v>
      </c>
      <c r="C88" s="12" t="s">
        <v>11</v>
      </c>
      <c r="D88" s="12" t="s">
        <v>165</v>
      </c>
      <c r="E88" s="12" t="s">
        <v>151</v>
      </c>
      <c r="F88" s="13">
        <v>65</v>
      </c>
      <c r="G88" s="13">
        <v>63.5</v>
      </c>
      <c r="H88" s="13">
        <f t="shared" si="1"/>
        <v>64.25</v>
      </c>
      <c r="I88" s="17"/>
    </row>
    <row r="89" spans="1:9" ht="27">
      <c r="A89" s="4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9" t="s">
        <v>6</v>
      </c>
      <c r="G89" s="9" t="s">
        <v>7</v>
      </c>
      <c r="H89" s="11" t="s">
        <v>8</v>
      </c>
      <c r="I89" s="17"/>
    </row>
    <row r="90" spans="1:9" ht="20.25">
      <c r="A90" s="6">
        <v>66</v>
      </c>
      <c r="B90" s="12" t="s">
        <v>166</v>
      </c>
      <c r="C90" s="12" t="s">
        <v>11</v>
      </c>
      <c r="D90" s="12" t="s">
        <v>167</v>
      </c>
      <c r="E90" s="12" t="s">
        <v>168</v>
      </c>
      <c r="F90" s="13">
        <v>72.5</v>
      </c>
      <c r="G90" s="13">
        <v>67</v>
      </c>
      <c r="H90" s="13">
        <f aca="true" t="shared" si="2" ref="H90:H96">F90*0.5+G90*0.5</f>
        <v>69.75</v>
      </c>
      <c r="I90" s="16" t="s">
        <v>14</v>
      </c>
    </row>
    <row r="91" spans="1:9" ht="20.25">
      <c r="A91" s="6">
        <v>67</v>
      </c>
      <c r="B91" s="12" t="s">
        <v>169</v>
      </c>
      <c r="C91" s="12" t="s">
        <v>11</v>
      </c>
      <c r="D91" s="12" t="s">
        <v>170</v>
      </c>
      <c r="E91" s="12" t="s">
        <v>168</v>
      </c>
      <c r="F91" s="13">
        <v>61.5</v>
      </c>
      <c r="G91" s="13">
        <v>75.33</v>
      </c>
      <c r="H91" s="13">
        <f t="shared" si="2"/>
        <v>68.41499999999999</v>
      </c>
      <c r="I91" s="16" t="s">
        <v>14</v>
      </c>
    </row>
    <row r="92" spans="1:9" ht="20.25">
      <c r="A92" s="6">
        <v>68</v>
      </c>
      <c r="B92" s="12" t="s">
        <v>171</v>
      </c>
      <c r="C92" s="12" t="s">
        <v>11</v>
      </c>
      <c r="D92" s="12" t="s">
        <v>172</v>
      </c>
      <c r="E92" s="12" t="s">
        <v>168</v>
      </c>
      <c r="F92" s="13">
        <v>71.5</v>
      </c>
      <c r="G92" s="13">
        <v>63</v>
      </c>
      <c r="H92" s="13">
        <f t="shared" si="2"/>
        <v>67.25</v>
      </c>
      <c r="I92" s="17"/>
    </row>
    <row r="93" spans="1:9" ht="20.25">
      <c r="A93" s="6">
        <v>69</v>
      </c>
      <c r="B93" s="12" t="s">
        <v>173</v>
      </c>
      <c r="C93" s="12" t="s">
        <v>30</v>
      </c>
      <c r="D93" s="12" t="s">
        <v>174</v>
      </c>
      <c r="E93" s="12" t="s">
        <v>168</v>
      </c>
      <c r="F93" s="13">
        <v>63.5</v>
      </c>
      <c r="G93" s="13">
        <v>69.5</v>
      </c>
      <c r="H93" s="13">
        <f t="shared" si="2"/>
        <v>66.5</v>
      </c>
      <c r="I93" s="17"/>
    </row>
    <row r="94" spans="1:9" ht="20.25">
      <c r="A94" s="6">
        <v>70</v>
      </c>
      <c r="B94" s="12" t="s">
        <v>175</v>
      </c>
      <c r="C94" s="12" t="s">
        <v>11</v>
      </c>
      <c r="D94" s="12" t="s">
        <v>176</v>
      </c>
      <c r="E94" s="12" t="s">
        <v>168</v>
      </c>
      <c r="F94" s="13">
        <v>68</v>
      </c>
      <c r="G94" s="13">
        <v>61.67</v>
      </c>
      <c r="H94" s="13">
        <f t="shared" si="2"/>
        <v>64.83500000000001</v>
      </c>
      <c r="I94" s="17"/>
    </row>
    <row r="95" spans="1:9" ht="20.25">
      <c r="A95" s="6">
        <v>71</v>
      </c>
      <c r="B95" s="12" t="s">
        <v>177</v>
      </c>
      <c r="C95" s="12" t="s">
        <v>11</v>
      </c>
      <c r="D95" s="12" t="s">
        <v>178</v>
      </c>
      <c r="E95" s="12" t="s">
        <v>168</v>
      </c>
      <c r="F95" s="13">
        <v>61.5</v>
      </c>
      <c r="G95" s="13">
        <v>63.83</v>
      </c>
      <c r="H95" s="13">
        <f t="shared" si="2"/>
        <v>62.665</v>
      </c>
      <c r="I95" s="17"/>
    </row>
    <row r="96" spans="1:9" ht="20.25">
      <c r="A96" s="6">
        <v>72</v>
      </c>
      <c r="B96" s="12" t="s">
        <v>179</v>
      </c>
      <c r="C96" s="12" t="s">
        <v>11</v>
      </c>
      <c r="D96" s="12" t="s">
        <v>180</v>
      </c>
      <c r="E96" s="12" t="s">
        <v>168</v>
      </c>
      <c r="F96" s="13">
        <v>61.5</v>
      </c>
      <c r="G96" s="13">
        <v>61</v>
      </c>
      <c r="H96" s="13">
        <f t="shared" si="2"/>
        <v>61.25</v>
      </c>
      <c r="I96" s="17"/>
    </row>
    <row r="97" spans="1:9" ht="27">
      <c r="A97" s="4" t="s">
        <v>1</v>
      </c>
      <c r="B97" s="4" t="s">
        <v>2</v>
      </c>
      <c r="C97" s="4" t="s">
        <v>3</v>
      </c>
      <c r="D97" s="4" t="s">
        <v>4</v>
      </c>
      <c r="E97" s="4" t="s">
        <v>5</v>
      </c>
      <c r="F97" s="9" t="s">
        <v>6</v>
      </c>
      <c r="G97" s="9" t="s">
        <v>7</v>
      </c>
      <c r="H97" s="11" t="s">
        <v>8</v>
      </c>
      <c r="I97" s="17"/>
    </row>
    <row r="98" spans="1:9" ht="20.25">
      <c r="A98" s="6">
        <v>73</v>
      </c>
      <c r="B98" s="12" t="s">
        <v>181</v>
      </c>
      <c r="C98" s="12" t="s">
        <v>11</v>
      </c>
      <c r="D98" s="12" t="s">
        <v>182</v>
      </c>
      <c r="E98" s="12" t="s">
        <v>183</v>
      </c>
      <c r="F98" s="13">
        <v>69</v>
      </c>
      <c r="G98" s="13">
        <v>66.16</v>
      </c>
      <c r="H98" s="13">
        <f>F98*0.5+G98*0.5</f>
        <v>67.58</v>
      </c>
      <c r="I98" s="16" t="s">
        <v>14</v>
      </c>
    </row>
    <row r="99" spans="1:9" ht="20.25">
      <c r="A99" s="6">
        <v>74</v>
      </c>
      <c r="B99" s="12" t="s">
        <v>184</v>
      </c>
      <c r="C99" s="12" t="s">
        <v>11</v>
      </c>
      <c r="D99" s="12" t="s">
        <v>185</v>
      </c>
      <c r="E99" s="12" t="s">
        <v>183</v>
      </c>
      <c r="F99" s="13">
        <v>68.5</v>
      </c>
      <c r="G99" s="13">
        <v>65</v>
      </c>
      <c r="H99" s="13">
        <f>F99*0.5+G99*0.5</f>
        <v>66.75</v>
      </c>
      <c r="I99" s="16" t="s">
        <v>14</v>
      </c>
    </row>
    <row r="100" spans="1:9" ht="20.25">
      <c r="A100" s="6">
        <v>75</v>
      </c>
      <c r="B100" s="12" t="s">
        <v>186</v>
      </c>
      <c r="C100" s="12" t="s">
        <v>30</v>
      </c>
      <c r="D100" s="12" t="s">
        <v>187</v>
      </c>
      <c r="E100" s="12" t="s">
        <v>183</v>
      </c>
      <c r="F100" s="13">
        <v>66</v>
      </c>
      <c r="G100" s="13">
        <v>61.33</v>
      </c>
      <c r="H100" s="13">
        <f>F100*0.5+G100*0.5</f>
        <v>63.665</v>
      </c>
      <c r="I100" s="17"/>
    </row>
    <row r="101" spans="1:9" ht="20.25">
      <c r="A101" s="6">
        <v>76</v>
      </c>
      <c r="B101" s="12" t="s">
        <v>188</v>
      </c>
      <c r="C101" s="12" t="s">
        <v>11</v>
      </c>
      <c r="D101" s="12" t="s">
        <v>189</v>
      </c>
      <c r="E101" s="12" t="s">
        <v>183</v>
      </c>
      <c r="F101" s="13">
        <v>60</v>
      </c>
      <c r="G101" s="13">
        <v>65.16</v>
      </c>
      <c r="H101" s="13">
        <f>F101*0.5+G101*0.5</f>
        <v>62.58</v>
      </c>
      <c r="I101" s="17"/>
    </row>
    <row r="102" spans="1:9" ht="20.25">
      <c r="A102" s="6">
        <v>77</v>
      </c>
      <c r="B102" s="12" t="s">
        <v>190</v>
      </c>
      <c r="C102" s="12" t="s">
        <v>11</v>
      </c>
      <c r="D102" s="12" t="s">
        <v>191</v>
      </c>
      <c r="E102" s="12" t="s">
        <v>183</v>
      </c>
      <c r="F102" s="13">
        <v>60.5</v>
      </c>
      <c r="G102" s="13">
        <v>63.16</v>
      </c>
      <c r="H102" s="13">
        <f>F102*0.5+G102*0.5</f>
        <v>61.83</v>
      </c>
      <c r="I102" s="17"/>
    </row>
    <row r="103" spans="1:9" ht="27">
      <c r="A103" s="4" t="s">
        <v>1</v>
      </c>
      <c r="B103" s="4" t="s">
        <v>2</v>
      </c>
      <c r="C103" s="4" t="s">
        <v>3</v>
      </c>
      <c r="D103" s="4" t="s">
        <v>4</v>
      </c>
      <c r="E103" s="4" t="s">
        <v>5</v>
      </c>
      <c r="F103" s="4" t="s">
        <v>6</v>
      </c>
      <c r="G103" s="4" t="s">
        <v>7</v>
      </c>
      <c r="H103" s="5" t="s">
        <v>8</v>
      </c>
      <c r="I103" s="18"/>
    </row>
    <row r="104" spans="1:9" ht="20.25">
      <c r="A104" s="4">
        <v>78</v>
      </c>
      <c r="B104" s="10" t="s">
        <v>49</v>
      </c>
      <c r="C104" s="10" t="s">
        <v>11</v>
      </c>
      <c r="D104" s="10" t="s">
        <v>50</v>
      </c>
      <c r="E104" s="10" t="s">
        <v>102</v>
      </c>
      <c r="F104" s="8">
        <v>65.5</v>
      </c>
      <c r="G104" s="8">
        <v>75</v>
      </c>
      <c r="H104" s="9">
        <f>F104*50%+G104*50%</f>
        <v>70.25</v>
      </c>
      <c r="I104" s="19" t="s">
        <v>192</v>
      </c>
    </row>
    <row r="105" spans="1:9" ht="27">
      <c r="A105" s="4" t="s">
        <v>1</v>
      </c>
      <c r="B105" s="4" t="s">
        <v>2</v>
      </c>
      <c r="C105" s="4" t="s">
        <v>3</v>
      </c>
      <c r="D105" s="4" t="s">
        <v>4</v>
      </c>
      <c r="E105" s="4" t="s">
        <v>5</v>
      </c>
      <c r="F105" s="4" t="s">
        <v>6</v>
      </c>
      <c r="G105" s="4" t="s">
        <v>7</v>
      </c>
      <c r="H105" s="5" t="s">
        <v>8</v>
      </c>
      <c r="I105" s="18"/>
    </row>
    <row r="106" spans="1:9" ht="20.25">
      <c r="A106" s="15">
        <v>79</v>
      </c>
      <c r="B106" s="12" t="s">
        <v>134</v>
      </c>
      <c r="C106" s="12" t="s">
        <v>11</v>
      </c>
      <c r="D106" s="12" t="s">
        <v>135</v>
      </c>
      <c r="E106" s="12" t="s">
        <v>193</v>
      </c>
      <c r="F106" s="13">
        <v>68</v>
      </c>
      <c r="G106" s="13">
        <v>69</v>
      </c>
      <c r="H106" s="13">
        <f>F106*0.5+G106*0.5</f>
        <v>68.5</v>
      </c>
      <c r="I106" s="19" t="s">
        <v>192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HLM</dc:creator>
  <cp:keywords/>
  <dc:description/>
  <cp:lastModifiedBy>95</cp:lastModifiedBy>
  <dcterms:created xsi:type="dcterms:W3CDTF">2016-12-02T08:54:00Z</dcterms:created>
  <dcterms:modified xsi:type="dcterms:W3CDTF">2020-07-28T10:19:03Z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